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สภ.ไทรโยค\ITA\ทำเว็บไทรโยค\O12\"/>
    </mc:Choice>
  </mc:AlternateContent>
  <xr:revisionPtr revIDLastSave="0" documentId="13_ncr:1_{8FC4CE0D-1844-4086-BBD9-AA3BBA796EC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17" i="1"/>
  <c r="D21" i="1"/>
  <c r="F15" i="1"/>
  <c r="F7" i="1"/>
  <c r="E21" i="1"/>
  <c r="F21" i="1" l="1"/>
</calcChain>
</file>

<file path=xl/sharedStrings.xml><?xml version="1.0" encoding="utf-8"?>
<sst xmlns="http://schemas.openxmlformats.org/spreadsheetml/2006/main" count="54" uniqueCount="46">
  <si>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</si>
  <si>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</si>
  <si>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</si>
  <si>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</si>
  <si>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</si>
  <si>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</si>
  <si>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</si>
  <si>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</si>
  <si>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</si>
  <si>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</si>
  <si>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</si>
  <si>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</si>
  <si>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</si>
  <si>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</si>
  <si>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</si>
  <si>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</si>
  <si>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</si>
  <si>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</si>
  <si>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</si>
  <si>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</si>
  <si>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</si>
  <si>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</si>
  <si>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</si>
  <si>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</si>
  <si>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</si>
  <si>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</si>
  <si>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</si>
  <si>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</si>
  <si>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</si>
  <si>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</si>
  <si>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</si>
  <si>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</si>
  <si>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</si>
  <si>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</si>
  <si>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</si>
  <si>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</si>
  <si>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 xml:space="preserve"> </t>
  </si>
  <si>
    <r>
      <t xml:space="preserve">  พ.ต.อ.</t>
    </r>
    <r>
      <rPr>
        <sz val="16"/>
        <color theme="0"/>
        <rFont val="TH SarabunIT๙"/>
        <family val="2"/>
      </rPr>
      <t>นัฐพงศ์ เอกเผ่าพันธุ์</t>
    </r>
  </si>
  <si>
    <t>รายงานผลการใช้จ่ายงบประมาณ สถานีตำรวจภูธรไทรโยค</t>
  </si>
  <si>
    <t>พ.ต.ต.</t>
  </si>
  <si>
    <t>สว.ธร.สภ.ไทรโยค</t>
  </si>
  <si>
    <t>(วิบูลย์จิตร์  ตั้งอยู่สูง)</t>
  </si>
  <si>
    <t>ผกก.สภ.ไทรโยค</t>
  </si>
  <si>
    <t>(ณัฐวุฒิ กันตะยศ)</t>
  </si>
  <si>
    <t>ข้อมูล ณ 31 มีนาคม ๒๕๖8</t>
  </si>
  <si>
    <t>ประจำปีงบประมาณ พ.ศ. 2568  ไตรมาสที่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</si>
</sst>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0"/>
      <name val="TH SarabunIT๙"/>
      <family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1"/>
      <color rgb="FF0061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3" fillId="0" borderId="0" applyFont="0" applyFill="0" applyBorder="0" applyAlignment="0" applyProtection="0"/>
    <xf numFmtId="0" fontId="10" fillId="3" borderId="0" applyNumberFormat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8" fillId="0" borderId="7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9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1" fontId="8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187" fontId="8" fillId="0" borderId="2" xfId="1" applyFont="1" applyFill="1" applyBorder="1" applyAlignment="1">
      <alignment horizontal="center" vertical="center"/>
    </xf>
    <xf numFmtId="2" fontId="8" fillId="0" borderId="2" xfId="1" applyNumberFormat="1" applyFont="1" applyBorder="1" applyAlignment="1">
      <alignment horizontal="right" vertical="top"/>
    </xf>
    <xf numFmtId="2" fontId="8" fillId="0" borderId="2" xfId="1" applyNumberFormat="1" applyFont="1" applyBorder="1" applyAlignment="1">
      <alignment horizontal="center" vertical="top"/>
    </xf>
    <xf numFmtId="187" fontId="9" fillId="2" borderId="1" xfId="1" applyFont="1" applyFill="1" applyBorder="1" applyAlignment="1">
      <alignment vertical="center"/>
    </xf>
    <xf numFmtId="187" fontId="9" fillId="2" borderId="1" xfId="1" applyFont="1" applyFill="1" applyBorder="1" applyAlignment="1">
      <alignment horizontal="right" vertical="center"/>
    </xf>
    <xf numFmtId="2" fontId="9" fillId="2" borderId="1" xfId="1" applyNumberFormat="1" applyFont="1" applyFill="1" applyBorder="1" applyAlignment="1">
      <alignment horizontal="center" vertical="top"/>
    </xf>
    <xf numFmtId="0" fontId="9" fillId="2" borderId="1" xfId="0" applyFont="1" applyFill="1" applyBorder="1"/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187" fontId="8" fillId="0" borderId="8" xfId="1" applyFont="1" applyFill="1" applyBorder="1" applyAlignment="1">
      <alignment horizontal="center" vertical="top"/>
    </xf>
    <xf numFmtId="187" fontId="8" fillId="0" borderId="10" xfId="1" applyFont="1" applyFill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/>
    </xf>
    <xf numFmtId="2" fontId="8" fillId="0" borderId="3" xfId="1" applyNumberFormat="1" applyFont="1" applyBorder="1" applyAlignment="1">
      <alignment horizontal="center" vertical="top"/>
    </xf>
    <xf numFmtId="187" fontId="8" fillId="0" borderId="7" xfId="1" applyFont="1" applyBorder="1" applyAlignment="1">
      <alignment horizontal="right" vertical="top"/>
    </xf>
    <xf numFmtId="187" fontId="8" fillId="0" borderId="9" xfId="1" applyFont="1" applyBorder="1" applyAlignment="1">
      <alignment horizontal="right" vertical="top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187" fontId="8" fillId="0" borderId="2" xfId="1" applyFont="1" applyFill="1" applyBorder="1" applyAlignment="1">
      <alignment horizontal="center" vertical="top"/>
    </xf>
    <xf numFmtId="187" fontId="8" fillId="0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1" fontId="8" fillId="0" borderId="7" xfId="0" applyNumberFormat="1" applyFont="1" applyBorder="1" applyAlignment="1">
      <alignment horizontal="center" vertical="top"/>
    </xf>
    <xf numFmtId="2" fontId="8" fillId="0" borderId="6" xfId="1" applyNumberFormat="1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187" fontId="8" fillId="0" borderId="11" xfId="1" applyFont="1" applyBorder="1" applyAlignment="1">
      <alignment horizontal="right" vertical="top"/>
    </xf>
    <xf numFmtId="0" fontId="8" fillId="0" borderId="11" xfId="0" applyFont="1" applyBorder="1" applyAlignment="1">
      <alignment horizontal="center" vertical="top"/>
    </xf>
    <xf numFmtId="187" fontId="8" fillId="0" borderId="3" xfId="1" applyFont="1" applyFill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0" fillId="3" borderId="2" xfId="2" applyBorder="1" applyAlignment="1">
      <alignment horizontal="center" vertical="center"/>
    </xf>
    <xf numFmtId="0" fontId="10" fillId="3" borderId="3" xfId="2" applyBorder="1" applyAlignment="1">
      <alignment horizontal="center" vertical="center"/>
    </xf>
    <xf numFmtId="0" fontId="10" fillId="3" borderId="6" xfId="2" applyBorder="1" applyAlignment="1">
      <alignment horizontal="center" vertical="center"/>
    </xf>
  </cellXfs>
  <cellStyles count="3">
    <cellStyle name="จุลภาค" xfId="1" builtinId="3"/>
    <cellStyle name="ดี" xfId="2" builtinId="26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382701</xdr:colOff>
      <xdr:row>23</xdr:row>
      <xdr:rowOff>25513</xdr:rowOff>
    </xdr:from>
    <xdr:to>
      <xdr:col>2</xdr:col>
      <xdr:colOff>1346155</xdr:colOff>
      <xdr:row>25</xdr:row>
      <xdr:rowOff>6923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87437D-494E-4E16-BD43-2BF24A1B4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2" y="5680982"/>
          <a:ext cx="963454" cy="491678"/>
        </a:xfrm>
        <a:prstGeom prst="rect">
          <a:avLst/>
        </a:prstGeom>
      </xdr:spPr>
    </xdr:pic>
    <xdr:clientData/>
  </xdr:twoCellAnchor>
  <xdr:twoCellAnchor editAs="oneCell">
    <xdr:from>
      <xdr:col>4</xdr:col>
      <xdr:colOff>809625</xdr:colOff>
      <xdr:row>23</xdr:row>
      <xdr:rowOff>47626</xdr:rowOff>
    </xdr:from>
    <xdr:to>
      <xdr:col>5</xdr:col>
      <xdr:colOff>149760</xdr:colOff>
      <xdr:row>24</xdr:row>
      <xdr:rowOff>228601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E712C69-EE21-ACDB-727E-13844BC03C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05" t="20051" r="22794" b="23694"/>
        <a:stretch/>
      </xdr:blipFill>
      <xdr:spPr>
        <a:xfrm>
          <a:off x="7038975" y="5753101"/>
          <a:ext cx="41646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view="pageBreakPreview" zoomScaleNormal="112" zoomScaleSheetLayoutView="100" workbookViewId="0">
      <selection activeCell="E26" sqref="E26:F26"/>
    </sheetView>
  </sheetViews>
  <sheetFormatPr defaultColWidth="9" defaultRowHeight="20.25" x14ac:dyDescent="0.3"/>
  <cols>
    <col min="1" max="1" width="3.625" style="1" customWidth="1"/>
    <col min="2" max="2" width="35.625" style="1" customWidth="1"/>
    <col min="3" max="3" width="27.125" style="1" customWidth="1"/>
    <col min="4" max="4" width="15.375" style="1" customWidth="1"/>
    <col min="5" max="5" width="14.125" style="1" customWidth="1"/>
    <col min="6" max="6" width="12.875" style="1" customWidth="1"/>
    <col min="7" max="7" width="25.75" style="1" customWidth="1"/>
    <col min="8" max="16384" width="9" style="1"/>
  </cols>
  <sheetData>
    <row r="1" spans="1:7" x14ac:dyDescent="0.3">
      <c r="A1" s="48" t="s">
        <v>38</v>
      </c>
      <c r="B1" s="48"/>
      <c r="C1" s="48"/>
      <c r="D1" s="48"/>
      <c r="E1" s="48"/>
      <c r="F1" s="48"/>
      <c r="G1" s="48"/>
    </row>
    <row r="2" spans="1:7" x14ac:dyDescent="0.3">
      <c r="A2" s="48" t="s">
        <v>45</v>
      </c>
      <c r="B2" s="48"/>
      <c r="C2" s="48"/>
      <c r="D2" s="48"/>
      <c r="E2" s="48"/>
      <c r="F2" s="48"/>
      <c r="G2" s="48"/>
    </row>
    <row r="3" spans="1:7" x14ac:dyDescent="0.3">
      <c r="A3" s="48" t="s">
        <v>44</v>
      </c>
      <c r="B3" s="48"/>
      <c r="C3" s="48"/>
      <c r="D3" s="48"/>
      <c r="E3" s="48"/>
      <c r="F3" s="48"/>
      <c r="G3" s="48"/>
    </row>
    <row r="4" spans="1:7" ht="9.75" customHeight="1" x14ac:dyDescent="0.3"/>
    <row r="5" spans="1:7" s="4" customFormat="1" x14ac:dyDescent="0.3">
      <c r="A5" s="49" t="s">
        <v>0</v>
      </c>
      <c r="B5" s="49" t="s">
        <v>24</v>
      </c>
      <c r="C5" s="49" t="s">
        <v>22</v>
      </c>
      <c r="D5" s="49" t="s">
        <v>23</v>
      </c>
      <c r="E5" s="49" t="s">
        <v>25</v>
      </c>
      <c r="F5" s="49" t="s">
        <v>35</v>
      </c>
      <c r="G5" s="49" t="s">
        <v>31</v>
      </c>
    </row>
    <row r="6" spans="1:7" s="4" customFormat="1" ht="12.75" customHeight="1" x14ac:dyDescent="0.3">
      <c r="A6" s="50"/>
      <c r="B6" s="51"/>
      <c r="C6" s="51"/>
      <c r="D6" s="50"/>
      <c r="E6" s="50"/>
      <c r="F6" s="50"/>
      <c r="G6" s="51"/>
    </row>
    <row r="7" spans="1:7" s="3" customFormat="1" ht="21" customHeight="1" x14ac:dyDescent="0.3">
      <c r="A7" s="39">
        <v>1</v>
      </c>
      <c r="B7" s="7" t="s">
        <v>1</v>
      </c>
      <c r="C7" s="8" t="s">
        <v>4</v>
      </c>
      <c r="D7" s="36">
        <v>1465600</v>
      </c>
      <c r="E7" s="32">
        <v>914050</v>
      </c>
      <c r="F7" s="30">
        <f>E7*100/D7</f>
        <v>62.366948689956331</v>
      </c>
      <c r="G7" s="8" t="s">
        <v>13</v>
      </c>
    </row>
    <row r="8" spans="1:7" s="3" customFormat="1" ht="21" customHeight="1" x14ac:dyDescent="0.3">
      <c r="A8" s="27"/>
      <c r="B8" s="9" t="s">
        <v>10</v>
      </c>
      <c r="C8" s="10" t="s">
        <v>26</v>
      </c>
      <c r="D8" s="37"/>
      <c r="E8" s="33"/>
      <c r="F8" s="40"/>
      <c r="G8" s="10" t="s">
        <v>14</v>
      </c>
    </row>
    <row r="9" spans="1:7" s="3" customFormat="1" ht="21" customHeight="1" x14ac:dyDescent="0.3">
      <c r="A9" s="45"/>
      <c r="B9" s="11" t="s">
        <v>18</v>
      </c>
      <c r="C9" s="12"/>
      <c r="D9" s="46"/>
      <c r="E9" s="44"/>
      <c r="F9" s="31"/>
      <c r="G9" s="12"/>
    </row>
    <row r="10" spans="1:7" s="3" customFormat="1" ht="21" customHeight="1" x14ac:dyDescent="0.3">
      <c r="A10" s="34">
        <v>2</v>
      </c>
      <c r="B10" s="7" t="s">
        <v>1</v>
      </c>
      <c r="C10" s="8" t="s">
        <v>27</v>
      </c>
      <c r="D10" s="36">
        <v>38000</v>
      </c>
      <c r="E10" s="32">
        <v>19000</v>
      </c>
      <c r="F10" s="30">
        <v>50</v>
      </c>
      <c r="G10" s="8" t="s">
        <v>13</v>
      </c>
    </row>
    <row r="11" spans="1:7" s="3" customFormat="1" ht="21" customHeight="1" x14ac:dyDescent="0.3">
      <c r="A11" s="35"/>
      <c r="B11" s="10" t="s">
        <v>3</v>
      </c>
      <c r="C11" s="10" t="s">
        <v>28</v>
      </c>
      <c r="D11" s="37"/>
      <c r="E11" s="33"/>
      <c r="F11" s="40"/>
      <c r="G11" s="10" t="s">
        <v>14</v>
      </c>
    </row>
    <row r="12" spans="1:7" s="3" customFormat="1" ht="21" customHeight="1" x14ac:dyDescent="0.3">
      <c r="A12" s="47"/>
      <c r="B12" s="10" t="s">
        <v>8</v>
      </c>
      <c r="C12" s="12"/>
      <c r="D12" s="46"/>
      <c r="E12" s="44"/>
      <c r="F12" s="31"/>
      <c r="G12" s="10"/>
    </row>
    <row r="13" spans="1:7" s="3" customFormat="1" ht="21" customHeight="1" x14ac:dyDescent="0.3">
      <c r="A13" s="34">
        <v>3</v>
      </c>
      <c r="B13" s="7" t="s">
        <v>1</v>
      </c>
      <c r="C13" s="8" t="s">
        <v>29</v>
      </c>
      <c r="D13" s="36">
        <v>58500</v>
      </c>
      <c r="E13" s="32">
        <v>0</v>
      </c>
      <c r="F13" s="30">
        <v>0</v>
      </c>
      <c r="G13" s="8" t="s">
        <v>13</v>
      </c>
    </row>
    <row r="14" spans="1:7" s="3" customFormat="1" ht="21" customHeight="1" x14ac:dyDescent="0.3">
      <c r="A14" s="35"/>
      <c r="B14" s="10" t="s">
        <v>30</v>
      </c>
      <c r="C14" s="10"/>
      <c r="D14" s="37"/>
      <c r="E14" s="33"/>
      <c r="F14" s="31"/>
      <c r="G14" s="10" t="s">
        <v>14</v>
      </c>
    </row>
    <row r="15" spans="1:7" s="3" customFormat="1" ht="21" customHeight="1" x14ac:dyDescent="0.3">
      <c r="A15" s="26">
        <v>4</v>
      </c>
      <c r="B15" s="8" t="s">
        <v>11</v>
      </c>
      <c r="C15" s="8" t="s">
        <v>5</v>
      </c>
      <c r="D15" s="28">
        <v>14200</v>
      </c>
      <c r="E15" s="32">
        <v>14200</v>
      </c>
      <c r="F15" s="30">
        <f>E15*100/D15</f>
        <v>100</v>
      </c>
      <c r="G15" s="8" t="s">
        <v>16</v>
      </c>
    </row>
    <row r="16" spans="1:7" s="3" customFormat="1" ht="21" customHeight="1" x14ac:dyDescent="0.3">
      <c r="A16" s="27"/>
      <c r="B16" s="10"/>
      <c r="C16" s="10" t="s">
        <v>6</v>
      </c>
      <c r="D16" s="29"/>
      <c r="E16" s="33"/>
      <c r="F16" s="31"/>
      <c r="G16" s="10" t="s">
        <v>17</v>
      </c>
    </row>
    <row r="17" spans="1:7" s="3" customFormat="1" ht="21" customHeight="1" x14ac:dyDescent="0.3">
      <c r="A17" s="39">
        <v>5</v>
      </c>
      <c r="B17" s="7" t="s">
        <v>12</v>
      </c>
      <c r="C17" s="13" t="s">
        <v>32</v>
      </c>
      <c r="D17" s="36">
        <v>2140</v>
      </c>
      <c r="E17" s="32">
        <v>2140</v>
      </c>
      <c r="F17" s="30">
        <f>E17*100/D17</f>
        <v>100</v>
      </c>
      <c r="G17" s="8" t="s">
        <v>16</v>
      </c>
    </row>
    <row r="18" spans="1:7" s="3" customFormat="1" ht="21" customHeight="1" x14ac:dyDescent="0.3">
      <c r="A18" s="27"/>
      <c r="B18" s="14" t="s">
        <v>19</v>
      </c>
      <c r="C18" s="10" t="s">
        <v>34</v>
      </c>
      <c r="D18" s="37"/>
      <c r="E18" s="33"/>
      <c r="F18" s="40"/>
      <c r="G18" s="10" t="s">
        <v>17</v>
      </c>
    </row>
    <row r="19" spans="1:7" s="3" customFormat="1" ht="21" customHeight="1" x14ac:dyDescent="0.3">
      <c r="A19" s="27"/>
      <c r="B19" s="9"/>
      <c r="C19" s="15" t="s">
        <v>33</v>
      </c>
      <c r="D19" s="37"/>
      <c r="E19" s="33"/>
      <c r="F19" s="31"/>
      <c r="G19" s="10"/>
    </row>
    <row r="20" spans="1:7" s="3" customFormat="1" ht="21" customHeight="1" x14ac:dyDescent="0.3">
      <c r="A20" s="16">
        <v>6</v>
      </c>
      <c r="B20" s="17" t="s">
        <v>2</v>
      </c>
      <c r="C20" s="17" t="s">
        <v>7</v>
      </c>
      <c r="D20" s="18">
        <v>42400</v>
      </c>
      <c r="E20" s="19">
        <v>0</v>
      </c>
      <c r="F20" s="20">
        <f>E20*100/D20</f>
        <v>0</v>
      </c>
      <c r="G20" s="17" t="s">
        <v>15</v>
      </c>
    </row>
    <row r="21" spans="1:7" s="6" customFormat="1" ht="21" customHeight="1" x14ac:dyDescent="0.3">
      <c r="A21" s="41" t="s">
        <v>9</v>
      </c>
      <c r="B21" s="42"/>
      <c r="C21" s="43"/>
      <c r="D21" s="21">
        <f>SUM(D7:D20)</f>
        <v>1620840</v>
      </c>
      <c r="E21" s="22">
        <f>SUM(E7:E20)</f>
        <v>949390</v>
      </c>
      <c r="F21" s="23">
        <f>E21*100/D21</f>
        <v>58.573949310234198</v>
      </c>
      <c r="G21" s="24" t="s">
        <v>36</v>
      </c>
    </row>
    <row r="22" spans="1:7" ht="10.5" customHeight="1" x14ac:dyDescent="0.3"/>
    <row r="23" spans="1:7" x14ac:dyDescent="0.3">
      <c r="C23" s="5" t="s">
        <v>20</v>
      </c>
      <c r="E23" s="2" t="s">
        <v>21</v>
      </c>
    </row>
    <row r="25" spans="1:7" x14ac:dyDescent="0.3">
      <c r="B25" s="25" t="s">
        <v>39</v>
      </c>
      <c r="E25" s="1" t="s">
        <v>37</v>
      </c>
    </row>
    <row r="26" spans="1:7" x14ac:dyDescent="0.3">
      <c r="C26" s="2" t="s">
        <v>41</v>
      </c>
      <c r="E26" s="38" t="s">
        <v>43</v>
      </c>
      <c r="F26" s="38"/>
    </row>
    <row r="27" spans="1:7" x14ac:dyDescent="0.3">
      <c r="C27" s="2" t="s">
        <v>40</v>
      </c>
      <c r="E27" s="38" t="s">
        <v>42</v>
      </c>
      <c r="F27" s="38"/>
    </row>
  </sheetData>
  <mergeCells count="33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26:F26"/>
    <mergeCell ref="E27:F27"/>
    <mergeCell ref="E17:E19"/>
    <mergeCell ref="A17:A19"/>
    <mergeCell ref="D17:D19"/>
    <mergeCell ref="F17:F19"/>
    <mergeCell ref="A21:C21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9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Saiyok</cp:lastModifiedBy>
  <cp:lastPrinted>2024-03-15T08:17:08Z</cp:lastPrinted>
  <dcterms:created xsi:type="dcterms:W3CDTF">2023-02-21T09:23:07Z</dcterms:created>
  <dcterms:modified xsi:type="dcterms:W3CDTF">2025-04-24T12:42:36Z</dcterms:modified>
</cp:coreProperties>
</file>